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xr:revisionPtr revIDLastSave="0" documentId="8_{78407DDD-52ED-4B28-894F-85C2CEDF3BB5}" xr6:coauthVersionLast="45" xr6:coauthVersionMax="45" xr10:uidLastSave="{00000000-0000-0000-0000-000000000000}"/>
  <bookViews>
    <workbookView xWindow="2295" yWindow="2295" windowWidth="19470" windowHeight="11820" activeTab="2" xr2:uid="{00000000-000D-0000-FFFF-FFFF00000000}"/>
  </bookViews>
  <sheets>
    <sheet name="READ ME" sheetId="1" r:id="rId1"/>
    <sheet name="PATHWAY" sheetId="5" r:id="rId2"/>
    <sheet name="SITREP" sheetId="3" r:id="rId3"/>
    <sheet name="Practice Details" sheetId="4" state="hidden" r:id="rId4"/>
  </sheets>
  <definedNames>
    <definedName name="_xlnm._FilterDatabase" localSheetId="3" hidden="1">'Practice Details'!$A$1:$B$1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W1" i="3" l="1"/>
</calcChain>
</file>

<file path=xl/sharedStrings.xml><?xml version="1.0" encoding="utf-8"?>
<sst xmlns="http://schemas.openxmlformats.org/spreadsheetml/2006/main" count="162" uniqueCount="154">
  <si>
    <t xml:space="preserve">Do you have any issues with your practice telephone systems?  </t>
  </si>
  <si>
    <t>Do you have adequate PPE supplies?</t>
  </si>
  <si>
    <t>Give details if applicable</t>
  </si>
  <si>
    <t>If not, please detail what you are running low on or have run out</t>
  </si>
  <si>
    <t>Please highlight any other issues/risks, relating to COVID19, that you would like to raise:</t>
  </si>
  <si>
    <t>Consultations</t>
  </si>
  <si>
    <t>PPE</t>
  </si>
  <si>
    <t>Other</t>
  </si>
  <si>
    <t>Are you experiencing significant issue with managing demands of any care homes?</t>
  </si>
  <si>
    <t>If yes, please give details</t>
  </si>
  <si>
    <t>Do you have any issues with IT that is impacting the ability of your staff to undertake online consultation and working remotely?</t>
  </si>
  <si>
    <t>Does the practices envisage any issues that may impact upon these answers that may arise in the next 48 hours? (If yes give details)</t>
  </si>
  <si>
    <t xml:space="preserve">If your answers have caused you to have more than 2 ambers or a red, the CCG would like to arrange a telephone call to discuss how we can support you. Please advise suitable time to call you. </t>
  </si>
  <si>
    <t>Obtain full information on issues/risk with regards to deep cleaning. Do so in conjunction with guidance on cleaning, escalate as needed.</t>
  </si>
  <si>
    <t>Obtain full information on issues/risk with regards to workforce. Find out usual WTE and what current WTE is of clinical and non-clinical staff. Are staff self isolating, can they working from home and do they have IT access</t>
  </si>
  <si>
    <t>Obtain full information on issues/risk with regards to consultations. What are suggested solutions to rectify the issue?</t>
  </si>
  <si>
    <t>Obtain full information on issues/risk with regards to Digital/Telephone. What are suggested solutions to rectify the issue?</t>
  </si>
  <si>
    <t>Obtain full information on issues/risk with regards to PPE. What are suggested solutions to rectify the issue?</t>
  </si>
  <si>
    <t>Workforce</t>
  </si>
  <si>
    <t>Are you experiencing significant issues with delivering essential consultations?</t>
  </si>
  <si>
    <t>Have you experienced any issues in maintaining levels?</t>
  </si>
  <si>
    <t>Number of staff off sick:</t>
  </si>
  <si>
    <t>If yes, please select consultation types:</t>
  </si>
  <si>
    <t>b</t>
  </si>
  <si>
    <t>c</t>
  </si>
  <si>
    <t>d</t>
  </si>
  <si>
    <t>e</t>
  </si>
  <si>
    <t>Number of staff working in practice:</t>
  </si>
  <si>
    <t>Number of staff working remotely:</t>
  </si>
  <si>
    <t>Number of staff isolating:</t>
  </si>
  <si>
    <t>Digital</t>
  </si>
  <si>
    <t>Please select Practice Code:</t>
  </si>
  <si>
    <t>Name of Person Completing SITREP:</t>
  </si>
  <si>
    <t>Contact Details:</t>
  </si>
  <si>
    <t>Area</t>
  </si>
  <si>
    <t>If yes, Clinical, Non-Clinical or Both:</t>
  </si>
  <si>
    <t>CCG to complete</t>
  </si>
  <si>
    <t>If yes, more than one please give details:</t>
  </si>
  <si>
    <t>Q</t>
  </si>
  <si>
    <t>Practice Code</t>
  </si>
  <si>
    <t>Practice_Name</t>
  </si>
  <si>
    <t>E83044</t>
  </si>
  <si>
    <t>Addington Medical Centre</t>
  </si>
  <si>
    <t>E83600</t>
  </si>
  <si>
    <t>E83621</t>
  </si>
  <si>
    <t>Brunswick Park Medical Practice</t>
  </si>
  <si>
    <t>E83637</t>
  </si>
  <si>
    <t>Colindale Medical Centre (Dr Lamba)</t>
  </si>
  <si>
    <t>E83034</t>
  </si>
  <si>
    <t>Colney Hatch Lane surgery (Doctors Surgery)</t>
  </si>
  <si>
    <t>E83013</t>
  </si>
  <si>
    <t>Cornwall House Surgery</t>
  </si>
  <si>
    <t>Y02986</t>
  </si>
  <si>
    <t>E83668</t>
  </si>
  <si>
    <t>Deans Lane Medical Centre</t>
  </si>
  <si>
    <t>E83037</t>
  </si>
  <si>
    <t>Derwent Medical Centre</t>
  </si>
  <si>
    <t>Y03664</t>
  </si>
  <si>
    <t>Dr Azim &amp; Partners</t>
  </si>
  <si>
    <t>E83613</t>
  </si>
  <si>
    <t xml:space="preserve">East Barnet HC </t>
  </si>
  <si>
    <t>E83050</t>
  </si>
  <si>
    <t>East Finchley Medical Practice</t>
  </si>
  <si>
    <t>E83045</t>
  </si>
  <si>
    <t>Friern Barnet Medical Centre</t>
  </si>
  <si>
    <t>E83650</t>
  </si>
  <si>
    <t>Gloucester Road Surgery</t>
  </si>
  <si>
    <t>E83006</t>
  </si>
  <si>
    <t>Greenfield Medical Centre</t>
  </si>
  <si>
    <t>E83008</t>
  </si>
  <si>
    <t>Heathfielde</t>
  </si>
  <si>
    <t>Y03663</t>
  </si>
  <si>
    <t>Hendon Way Surgery</t>
  </si>
  <si>
    <t>E83657</t>
  </si>
  <si>
    <t>Hillview Surgery</t>
  </si>
  <si>
    <t>E83649</t>
  </si>
  <si>
    <t>Hodford Road Surgery</t>
  </si>
  <si>
    <t>E83038</t>
  </si>
  <si>
    <t>Jai Medical Centre</t>
  </si>
  <si>
    <t>E83053</t>
  </si>
  <si>
    <t>Lane End Medical Group</t>
  </si>
  <si>
    <t>E83049</t>
  </si>
  <si>
    <t>Langstone Way Surgery</t>
  </si>
  <si>
    <t>E83005</t>
  </si>
  <si>
    <t>Lichfield Grove Surgery</t>
  </si>
  <si>
    <t>E83017</t>
  </si>
  <si>
    <t>Longrove Surgery</t>
  </si>
  <si>
    <t>E83016</t>
  </si>
  <si>
    <t>Millway Medical Practice</t>
  </si>
  <si>
    <t>E83638</t>
  </si>
  <si>
    <t>Mountfield Surgery</t>
  </si>
  <si>
    <t>E83046</t>
  </si>
  <si>
    <t>Mulberry Medical Practice</t>
  </si>
  <si>
    <t>E83032</t>
  </si>
  <si>
    <t>Oak Lodge Medical Centre</t>
  </si>
  <si>
    <t>E83028</t>
  </si>
  <si>
    <t>Parkview Surgery</t>
  </si>
  <si>
    <t>E83025</t>
  </si>
  <si>
    <t>Pennine Drive Surgery</t>
  </si>
  <si>
    <t>E83030</t>
  </si>
  <si>
    <t>Penshurst Gardens</t>
  </si>
  <si>
    <t>E83009</t>
  </si>
  <si>
    <t>PHGH Doctors</t>
  </si>
  <si>
    <t>E83039</t>
  </si>
  <si>
    <t>Ravenscroft Medical Centre</t>
  </si>
  <si>
    <t>E83639</t>
  </si>
  <si>
    <t>Rosemary Surgery</t>
  </si>
  <si>
    <t>E83007</t>
  </si>
  <si>
    <t>Squires Lane Medical Practice</t>
  </si>
  <si>
    <t>E83024</t>
  </si>
  <si>
    <t>St Andrews Medical Practice</t>
  </si>
  <si>
    <t>E83020</t>
  </si>
  <si>
    <t>St George’s Medical Centre</t>
  </si>
  <si>
    <t>E83026</t>
  </si>
  <si>
    <t>Supreme Medical Centre</t>
  </si>
  <si>
    <t>E83622</t>
  </si>
  <si>
    <t xml:space="preserve">Temple Fortune Medical Group </t>
  </si>
  <si>
    <t>E83003</t>
  </si>
  <si>
    <t>The Clinic (Oakleigh Rd North)</t>
  </si>
  <si>
    <t>E83011</t>
  </si>
  <si>
    <t>The Everglade Medical Practice</t>
  </si>
  <si>
    <t>E83012</t>
  </si>
  <si>
    <t>The Old Courthouse Surgery</t>
  </si>
  <si>
    <t>E83653</t>
  </si>
  <si>
    <t>The Phoenix Practice</t>
  </si>
  <si>
    <t>E83027</t>
  </si>
  <si>
    <t>The Practice @ 188</t>
  </si>
  <si>
    <t>E83010</t>
  </si>
  <si>
    <t>The Speedwell Practice</t>
  </si>
  <si>
    <t>E83031</t>
  </si>
  <si>
    <t>The Village Surgery</t>
  </si>
  <si>
    <t>E83021</t>
  </si>
  <si>
    <t>Torrington Park Group Practice</t>
  </si>
  <si>
    <t>E83036</t>
  </si>
  <si>
    <t>Vale Drive Medical Practice</t>
  </si>
  <si>
    <t>E83041</t>
  </si>
  <si>
    <t>Wakeman’s Hill Surgery</t>
  </si>
  <si>
    <t>E83018</t>
  </si>
  <si>
    <t>Watling Medical Centre</t>
  </si>
  <si>
    <t>E83035</t>
  </si>
  <si>
    <r>
      <t>Wentworth Medical Practice</t>
    </r>
    <r>
      <rPr>
        <b/>
        <sz val="11"/>
        <color rgb="FFFF0000"/>
        <rFont val="Arial"/>
        <family val="2"/>
      </rPr>
      <t xml:space="preserve"> </t>
    </r>
  </si>
  <si>
    <t>Y00316</t>
  </si>
  <si>
    <t>Woodlands Medical Practice</t>
  </si>
  <si>
    <t>Adler &amp; Rosenberg</t>
  </si>
  <si>
    <t>Cricklewood Health Centre</t>
  </si>
  <si>
    <t>Practice Name:</t>
  </si>
  <si>
    <t xml:space="preserve"> </t>
  </si>
  <si>
    <t>1a</t>
  </si>
  <si>
    <t>f</t>
  </si>
  <si>
    <t>2a</t>
  </si>
  <si>
    <t>3a</t>
  </si>
  <si>
    <t>4a</t>
  </si>
  <si>
    <t>5a</t>
  </si>
  <si>
    <t>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</si>
</sst>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14" fontId="1" fillId="3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8" fontId="0" fillId="0" borderId="0" xfId="0" applyNumberFormat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</cellXfs>
  <cellStyles count="1">
    <cellStyle name="Normal" xfId="0" builtinId="0"/>
  </cellStyles>
  <dxfs count="31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410C6"/>
      <color rgb="FFF8D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6350</xdr:rowOff>
    </xdr:from>
    <xdr:ext cx="11169650" cy="402699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50" y="6350"/>
          <a:ext cx="11169650" cy="402699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Situation Report – COVID-19	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                   	       Barnet CCG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Notification of Status of Primary Care Services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Every practice is asked to complete an initial version of this report and email to </a:t>
          </a:r>
          <a:r>
            <a:rPr lang="en-GB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barccg.barnetccgprimarycare@nhs.net</a:t>
          </a:r>
          <a:r>
            <a:rPr lang="en-GB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by no later than 9am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Every</a:t>
          </a:r>
          <a:r>
            <a:rPr lang="en-GB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morning thereafter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practices are asked to re-assess themselves against the questions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 the following sitrep tab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en-GB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RAG rated as GREEN for all questions, practices do not need to re-submit the sit-rep to the CCG, but should </a:t>
          </a:r>
          <a:r>
            <a:rPr lang="en-GB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continue daily monitoring and re-send if any changes. 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RAG flags questions as AMBER or RED, practices should </a:t>
          </a:r>
          <a:r>
            <a:rPr lang="en-GB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re-submit the report on a daily basis (by 09:00)</a:t>
          </a:r>
          <a:r>
            <a:rPr lang="en-GB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the CCG.</a:t>
          </a:r>
          <a:endParaRPr lang="en-GB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GB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CCG will arrange a teleconference with your named representative to obtain further information on any red indicaters or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two or more ambers 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 that the appropriate support can be put in place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a practice needs to raise URGENT ISSUES arising due to COVID 19, you can contact the CCG Primary Care Team on 020 3688 1825. The number will be operational between 09:00 – 18:30 (Mon to Fri). </a:t>
          </a:r>
        </a:p>
        <a:p>
          <a:endParaRPr lang="en-GB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regular updates including Digital, NHSE guidance and updates to services will continue to be communicated to you via the bulletins/email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/>
            <a:t>Practice</a:t>
          </a:r>
          <a:r>
            <a:rPr lang="en-GB" sz="1100" b="1" baseline="0"/>
            <a:t> to answer </a:t>
          </a:r>
          <a:r>
            <a:rPr lang="en-GB" sz="1100" b="1" u="sng" baseline="0"/>
            <a:t>all</a:t>
          </a:r>
          <a:r>
            <a:rPr lang="en-GB" sz="1100" b="1" baseline="0"/>
            <a:t> questions in dark blue, and if relevant the sub questions in light blue</a:t>
          </a:r>
        </a:p>
        <a:p>
          <a:endParaRPr lang="en-GB" sz="1100" b="1" baseline="0"/>
        </a:p>
        <a:p>
          <a:r>
            <a:rPr lang="en-GB" sz="1100" b="1" baseline="0">
              <a:solidFill>
                <a:schemeClr val="bg1"/>
              </a:solidFill>
            </a:rPr>
            <a:t>** NOTE- PLEASE ENSURE THE FILE IS SAVED AND NAMED WITH YOUR PRACTICE CODE AS PER: 'EXXXXX SITREP' BEFORE SUBMISSION**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0</xdr:row>
      <xdr:rowOff>78441</xdr:rowOff>
    </xdr:from>
    <xdr:to>
      <xdr:col>18</xdr:col>
      <xdr:colOff>201706</xdr:colOff>
      <xdr:row>42</xdr:row>
      <xdr:rowOff>146863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686A3B-8897-42FF-83C8-B36895959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0" y="78441"/>
          <a:ext cx="10959354" cy="8069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45" zoomScaleNormal="145" workbookViewId="0">
      <selection activeCell="L23" sqref="L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V38" sqref="V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8"/>
  <sheetViews>
    <sheetView tabSelected="1" workbookViewId="0">
      <selection activeCell="A33" sqref="A33"/>
    </sheetView>
  </sheetViews>
  <sheetFormatPr defaultColWidth="9.140625" defaultRowHeight="15" x14ac:dyDescent="0.25"/>
  <cols>
    <col min="1" max="1" width="3.85546875" style="8" customWidth="1"/>
    <col min="2" max="2" width="55.7109375" style="8" customWidth="1"/>
    <col min="3" max="3" width="10.7109375" style="8" bestFit="1" customWidth="1"/>
    <col min="4" max="4" width="12.7109375" style="8" customWidth="1"/>
    <col min="5" max="38" width="10.7109375" style="8" bestFit="1" customWidth="1"/>
    <col min="39" max="16384" width="9.140625" style="8"/>
  </cols>
  <sheetData>
    <row r="1" spans="1:38" x14ac:dyDescent="0.25">
      <c r="B1" s="7" t="s">
        <v>31</v>
      </c>
      <c r="C1" s="18"/>
      <c r="D1" s="18"/>
      <c r="E1" s="12"/>
      <c r="W1" s="8">
        <f ca="1">W:AI</f>
        <v>0</v>
      </c>
    </row>
    <row r="2" spans="1:38" x14ac:dyDescent="0.25">
      <c r="A2" s="13"/>
      <c r="B2" s="7" t="s">
        <v>145</v>
      </c>
      <c r="C2" s="19" t="e">
        <f>VLOOKUP(C1,'Practice Details'!A1:B53,2,0)</f>
        <v>#N/A</v>
      </c>
      <c r="D2" s="19"/>
      <c r="E2" s="19"/>
      <c r="F2" s="19"/>
    </row>
    <row r="3" spans="1:38" x14ac:dyDescent="0.25">
      <c r="A3" s="13"/>
    </row>
    <row r="4" spans="1:38" x14ac:dyDescent="0.25">
      <c r="A4" s="13"/>
      <c r="B4" s="9" t="s">
        <v>32</v>
      </c>
      <c r="C4" s="18"/>
      <c r="D4" s="18"/>
      <c r="E4" s="18"/>
      <c r="F4" s="18"/>
      <c r="G4" s="18"/>
      <c r="H4" s="18"/>
      <c r="I4" s="18"/>
    </row>
    <row r="5" spans="1:38" x14ac:dyDescent="0.25">
      <c r="A5" s="13"/>
      <c r="B5" s="9" t="s">
        <v>33</v>
      </c>
      <c r="C5" s="18"/>
      <c r="D5" s="18"/>
      <c r="E5" s="18"/>
      <c r="F5" s="18"/>
      <c r="G5" s="18"/>
      <c r="H5" s="18"/>
      <c r="I5" s="18"/>
    </row>
    <row r="6" spans="1:38" x14ac:dyDescent="0.25">
      <c r="A6" s="13"/>
    </row>
    <row r="7" spans="1:38" x14ac:dyDescent="0.25">
      <c r="A7" s="9" t="s">
        <v>38</v>
      </c>
      <c r="B7" s="9" t="s">
        <v>34</v>
      </c>
      <c r="C7" s="14">
        <v>43916</v>
      </c>
      <c r="D7" s="14">
        <v>43917</v>
      </c>
      <c r="E7" s="14">
        <v>43918</v>
      </c>
      <c r="F7" s="14">
        <v>43919</v>
      </c>
      <c r="G7" s="14">
        <v>43920</v>
      </c>
      <c r="H7" s="14">
        <v>43921</v>
      </c>
      <c r="I7" s="14">
        <v>43922</v>
      </c>
      <c r="J7" s="14">
        <v>43923</v>
      </c>
      <c r="K7" s="14">
        <v>43924</v>
      </c>
      <c r="L7" s="14">
        <v>43925</v>
      </c>
      <c r="M7" s="14">
        <v>43926</v>
      </c>
      <c r="N7" s="14">
        <v>43927</v>
      </c>
      <c r="O7" s="14">
        <v>43928</v>
      </c>
      <c r="P7" s="14">
        <v>43929</v>
      </c>
      <c r="Q7" s="14">
        <v>43930</v>
      </c>
      <c r="R7" s="14">
        <v>43931</v>
      </c>
      <c r="S7" s="14">
        <v>43932</v>
      </c>
      <c r="T7" s="14">
        <v>43933</v>
      </c>
      <c r="U7" s="14">
        <v>43934</v>
      </c>
      <c r="V7" s="14">
        <v>43935</v>
      </c>
      <c r="W7" s="14">
        <v>43936</v>
      </c>
      <c r="X7" s="14">
        <v>43937</v>
      </c>
      <c r="Y7" s="14">
        <v>43938</v>
      </c>
      <c r="Z7" s="14">
        <v>43939</v>
      </c>
      <c r="AA7" s="14">
        <v>43940</v>
      </c>
      <c r="AB7" s="14">
        <v>43941</v>
      </c>
      <c r="AC7" s="14">
        <v>43942</v>
      </c>
      <c r="AD7" s="14">
        <v>43943</v>
      </c>
      <c r="AE7" s="14">
        <v>43944</v>
      </c>
      <c r="AF7" s="14">
        <v>43945</v>
      </c>
      <c r="AG7" s="14">
        <v>43946</v>
      </c>
      <c r="AH7" s="14">
        <v>43947</v>
      </c>
      <c r="AI7" s="14">
        <v>43948</v>
      </c>
      <c r="AJ7" s="14">
        <v>43949</v>
      </c>
      <c r="AK7" s="14">
        <v>43950</v>
      </c>
      <c r="AL7" s="14">
        <v>43951</v>
      </c>
    </row>
    <row r="8" spans="1:38" x14ac:dyDescent="0.25">
      <c r="A8" s="13"/>
      <c r="B8" s="26" t="s">
        <v>18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8"/>
    </row>
    <row r="9" spans="1:38" x14ac:dyDescent="0.25">
      <c r="A9" s="13" t="s">
        <v>147</v>
      </c>
      <c r="B9" s="9" t="s">
        <v>20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x14ac:dyDescent="0.25">
      <c r="A10" s="13" t="s">
        <v>23</v>
      </c>
      <c r="B10" s="10" t="s">
        <v>35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x14ac:dyDescent="0.25">
      <c r="A11" s="13" t="s">
        <v>24</v>
      </c>
      <c r="B11" s="10" t="s">
        <v>27</v>
      </c>
      <c r="C11" s="15"/>
      <c r="D11" s="15" t="s">
        <v>146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x14ac:dyDescent="0.25">
      <c r="A12" s="13" t="s">
        <v>25</v>
      </c>
      <c r="B12" s="10" t="s">
        <v>28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x14ac:dyDescent="0.25">
      <c r="A13" s="13" t="s">
        <v>26</v>
      </c>
      <c r="B13" s="10" t="s">
        <v>29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x14ac:dyDescent="0.25">
      <c r="A14" s="13" t="s">
        <v>148</v>
      </c>
      <c r="B14" s="10" t="s">
        <v>21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x14ac:dyDescent="0.25">
      <c r="A15" s="13"/>
      <c r="B15" s="26" t="s">
        <v>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8"/>
    </row>
    <row r="16" spans="1:38" ht="30" x14ac:dyDescent="0.25">
      <c r="A16" s="17" t="s">
        <v>149</v>
      </c>
      <c r="B16" s="9" t="s">
        <v>19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x14ac:dyDescent="0.25">
      <c r="A17" s="13" t="s">
        <v>23</v>
      </c>
      <c r="B17" s="10" t="s">
        <v>22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x14ac:dyDescent="0.25">
      <c r="A18" s="13" t="s">
        <v>24</v>
      </c>
      <c r="B18" s="10" t="s">
        <v>37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ht="30" x14ac:dyDescent="0.25">
      <c r="A19" s="13" t="s">
        <v>150</v>
      </c>
      <c r="B19" s="9" t="s">
        <v>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x14ac:dyDescent="0.25">
      <c r="A20" s="13" t="s">
        <v>23</v>
      </c>
      <c r="B20" s="10" t="s">
        <v>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x14ac:dyDescent="0.25">
      <c r="A21" s="13"/>
      <c r="B21" s="26" t="s">
        <v>30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8"/>
    </row>
    <row r="22" spans="1:38" ht="19.5" customHeight="1" x14ac:dyDescent="0.25">
      <c r="A22" s="13" t="s">
        <v>151</v>
      </c>
      <c r="B22" s="9" t="s">
        <v>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ht="45" x14ac:dyDescent="0.25">
      <c r="A23" s="13" t="s">
        <v>23</v>
      </c>
      <c r="B23" s="9" t="s">
        <v>10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x14ac:dyDescent="0.25">
      <c r="A24" s="13" t="s">
        <v>24</v>
      </c>
      <c r="B24" s="10" t="s">
        <v>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x14ac:dyDescent="0.25">
      <c r="A25" s="13"/>
      <c r="B25" s="26" t="s">
        <v>6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8"/>
    </row>
    <row r="26" spans="1:38" x14ac:dyDescent="0.25">
      <c r="A26" s="13" t="s">
        <v>152</v>
      </c>
      <c r="B26" s="9" t="s">
        <v>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8" ht="30" x14ac:dyDescent="0.25">
      <c r="A27" s="13" t="s">
        <v>23</v>
      </c>
      <c r="B27" s="10" t="s">
        <v>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 x14ac:dyDescent="0.25">
      <c r="A28" s="13"/>
      <c r="B28" s="26" t="s">
        <v>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8"/>
    </row>
    <row r="29" spans="1:38" ht="45" x14ac:dyDescent="0.25">
      <c r="A29" s="13" t="s">
        <v>153</v>
      </c>
      <c r="B29" s="9" t="s">
        <v>11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ht="30" x14ac:dyDescent="0.25">
      <c r="A30" s="13" t="s">
        <v>23</v>
      </c>
      <c r="B30" s="10" t="s">
        <v>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ht="60" x14ac:dyDescent="0.25">
      <c r="A31" s="13" t="s">
        <v>24</v>
      </c>
      <c r="B31" s="10" t="s">
        <v>12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3" spans="2:11" x14ac:dyDescent="0.25">
      <c r="B33" s="23" t="s">
        <v>36</v>
      </c>
      <c r="C33" s="24"/>
      <c r="D33" s="24"/>
      <c r="E33" s="24"/>
      <c r="F33" s="24"/>
      <c r="G33" s="24"/>
      <c r="H33" s="24"/>
      <c r="I33" s="24"/>
      <c r="J33" s="24"/>
      <c r="K33" s="25"/>
    </row>
    <row r="34" spans="2:11" ht="45" x14ac:dyDescent="0.25">
      <c r="B34" s="11" t="s">
        <v>13</v>
      </c>
      <c r="C34" s="20"/>
      <c r="D34" s="21"/>
      <c r="E34" s="21"/>
      <c r="F34" s="21"/>
      <c r="G34" s="21"/>
      <c r="H34" s="21"/>
      <c r="I34" s="21"/>
      <c r="J34" s="21"/>
      <c r="K34" s="22"/>
    </row>
    <row r="35" spans="2:11" ht="60" x14ac:dyDescent="0.25">
      <c r="B35" s="11" t="s">
        <v>14</v>
      </c>
      <c r="C35" s="20"/>
      <c r="D35" s="21"/>
      <c r="E35" s="21"/>
      <c r="F35" s="21"/>
      <c r="G35" s="21"/>
      <c r="H35" s="21"/>
      <c r="I35" s="21"/>
      <c r="J35" s="21"/>
      <c r="K35" s="22"/>
    </row>
    <row r="36" spans="2:11" ht="45" x14ac:dyDescent="0.25">
      <c r="B36" s="11" t="s">
        <v>15</v>
      </c>
      <c r="C36" s="20"/>
      <c r="D36" s="21"/>
      <c r="E36" s="21"/>
      <c r="F36" s="21"/>
      <c r="G36" s="21"/>
      <c r="H36" s="21"/>
      <c r="I36" s="21"/>
      <c r="J36" s="21"/>
      <c r="K36" s="22"/>
    </row>
    <row r="37" spans="2:11" ht="45" x14ac:dyDescent="0.25">
      <c r="B37" s="11" t="s">
        <v>16</v>
      </c>
      <c r="C37" s="20"/>
      <c r="D37" s="21"/>
      <c r="E37" s="21"/>
      <c r="F37" s="21"/>
      <c r="G37" s="21"/>
      <c r="H37" s="21"/>
      <c r="I37" s="21"/>
      <c r="J37" s="21"/>
      <c r="K37" s="22"/>
    </row>
    <row r="38" spans="2:11" ht="30" x14ac:dyDescent="0.25">
      <c r="B38" s="11" t="s">
        <v>17</v>
      </c>
      <c r="C38" s="20"/>
      <c r="D38" s="21"/>
      <c r="E38" s="21"/>
      <c r="F38" s="21"/>
      <c r="G38" s="21"/>
      <c r="H38" s="21"/>
      <c r="I38" s="21"/>
      <c r="J38" s="21"/>
      <c r="K38" s="22"/>
    </row>
  </sheetData>
  <mergeCells count="15">
    <mergeCell ref="C1:D1"/>
    <mergeCell ref="C2:F2"/>
    <mergeCell ref="C38:K38"/>
    <mergeCell ref="B33:K33"/>
    <mergeCell ref="C4:I4"/>
    <mergeCell ref="C5:I5"/>
    <mergeCell ref="B8:AL8"/>
    <mergeCell ref="B15:AL15"/>
    <mergeCell ref="B21:AL21"/>
    <mergeCell ref="B25:AL25"/>
    <mergeCell ref="B28:AL28"/>
    <mergeCell ref="C34:K34"/>
    <mergeCell ref="C35:K35"/>
    <mergeCell ref="C36:K36"/>
    <mergeCell ref="C37:K37"/>
  </mergeCells>
  <conditionalFormatting sqref="C10:AL10">
    <cfRule type="containsText" dxfId="30" priority="45" operator="containsText" text="Clinical">
      <formula>NOT(ISERROR(SEARCH("Clinical",C10)))</formula>
    </cfRule>
    <cfRule type="containsText" dxfId="29" priority="46" operator="containsText" text="Non-Clinical">
      <formula>NOT(ISERROR(SEARCH("Non-Clinical",C10)))</formula>
    </cfRule>
  </conditionalFormatting>
  <conditionalFormatting sqref="C13:AL13">
    <cfRule type="containsText" dxfId="28" priority="43" operator="containsText" text="No">
      <formula>NOT(ISERROR(SEARCH("No",C13)))</formula>
    </cfRule>
    <cfRule type="containsText" dxfId="27" priority="44" operator="containsText" text="Yes">
      <formula>NOT(ISERROR(SEARCH("Yes",C13)))</formula>
    </cfRule>
  </conditionalFormatting>
  <conditionalFormatting sqref="C17:AL18">
    <cfRule type="containsText" dxfId="26" priority="41" operator="containsText" text="No">
      <formula>NOT(ISERROR(SEARCH("No",C17)))</formula>
    </cfRule>
    <cfRule type="containsText" dxfId="25" priority="42" operator="containsText" text="Yes">
      <formula>NOT(ISERROR(SEARCH("Yes",C17)))</formula>
    </cfRule>
  </conditionalFormatting>
  <conditionalFormatting sqref="C16:AL16">
    <cfRule type="containsText" dxfId="24" priority="38" operator="containsText" text="Potentially">
      <formula>NOT(ISERROR(SEARCH("Potentially",C16)))</formula>
    </cfRule>
    <cfRule type="containsText" dxfId="23" priority="39" operator="containsText" text="No">
      <formula>NOT(ISERROR(SEARCH("No",C16)))</formula>
    </cfRule>
    <cfRule type="containsText" dxfId="22" priority="40" operator="containsText" text="Yes">
      <formula>NOT(ISERROR(SEARCH("Yes",C16)))</formula>
    </cfRule>
  </conditionalFormatting>
  <conditionalFormatting sqref="C19:AL19">
    <cfRule type="containsText" dxfId="21" priority="28" operator="containsText" text="No">
      <formula>NOT(ISERROR(SEARCH("No",C19)))</formula>
    </cfRule>
    <cfRule type="containsText" dxfId="20" priority="29" operator="containsText" text="Yes">
      <formula>NOT(ISERROR(SEARCH("Yes",C19)))</formula>
    </cfRule>
  </conditionalFormatting>
  <conditionalFormatting sqref="C26:AL26">
    <cfRule type="containsText" dxfId="19" priority="15" operator="containsText" text="Potentially">
      <formula>NOT(ISERROR(SEARCH("Potentially",C26)))</formula>
    </cfRule>
    <cfRule type="containsText" dxfId="18" priority="16" operator="containsText" text="Yes">
      <formula>NOT(ISERROR(SEARCH("Yes",C26)))</formula>
    </cfRule>
    <cfRule type="containsText" dxfId="17" priority="17" operator="containsText" text="No">
      <formula>NOT(ISERROR(SEARCH("No",C26)))</formula>
    </cfRule>
  </conditionalFormatting>
  <conditionalFormatting sqref="C24:AL24">
    <cfRule type="containsText" dxfId="16" priority="24" operator="containsText" text="No">
      <formula>NOT(ISERROR(SEARCH("No",C24)))</formula>
    </cfRule>
    <cfRule type="containsText" dxfId="15" priority="25" operator="containsText" text="Yes">
      <formula>NOT(ISERROR(SEARCH("Yes",C24)))</formula>
    </cfRule>
  </conditionalFormatting>
  <conditionalFormatting sqref="C22:AL22">
    <cfRule type="containsText" dxfId="14" priority="21" operator="containsText" text="Potentially">
      <formula>NOT(ISERROR(SEARCH("Potentially",C22)))</formula>
    </cfRule>
    <cfRule type="containsText" dxfId="13" priority="22" operator="containsText" text="No">
      <formula>NOT(ISERROR(SEARCH("No",C22)))</formula>
    </cfRule>
    <cfRule type="containsText" dxfId="12" priority="23" operator="containsText" text="Yes">
      <formula>NOT(ISERROR(SEARCH("Yes",C22)))</formula>
    </cfRule>
  </conditionalFormatting>
  <conditionalFormatting sqref="C23:AL23">
    <cfRule type="containsText" dxfId="11" priority="18" operator="containsText" text="Potentially">
      <formula>NOT(ISERROR(SEARCH("Potentially",C23)))</formula>
    </cfRule>
    <cfRule type="containsText" dxfId="10" priority="19" operator="containsText" text="No">
      <formula>NOT(ISERROR(SEARCH("No",C23)))</formula>
    </cfRule>
    <cfRule type="containsText" dxfId="9" priority="20" operator="containsText" text="Yes">
      <formula>NOT(ISERROR(SEARCH("Yes",C23)))</formula>
    </cfRule>
  </conditionalFormatting>
  <conditionalFormatting sqref="C9:AL9">
    <cfRule type="cellIs" dxfId="8" priority="13" operator="equal">
      <formula>"No"</formula>
    </cfRule>
    <cfRule type="cellIs" dxfId="7" priority="14" operator="equal">
      <formula>"Yes"</formula>
    </cfRule>
  </conditionalFormatting>
  <conditionalFormatting sqref="C29:AL29">
    <cfRule type="containsText" dxfId="6" priority="7" operator="containsText" text="Potentially">
      <formula>NOT(ISERROR(SEARCH("Potentially",C29)))</formula>
    </cfRule>
    <cfRule type="containsText" dxfId="5" priority="8" operator="containsText" text="No">
      <formula>NOT(ISERROR(SEARCH("No",C29)))</formula>
    </cfRule>
    <cfRule type="containsText" dxfId="4" priority="9" operator="containsText" text="Yes">
      <formula>NOT(ISERROR(SEARCH("Yes",C29)))</formula>
    </cfRule>
  </conditionalFormatting>
  <conditionalFormatting sqref="C10:AL10">
    <cfRule type="containsText" dxfId="3" priority="6" operator="containsText" text="Both">
      <formula>NOT(ISERROR(SEARCH("Both",C10)))</formula>
    </cfRule>
  </conditionalFormatting>
  <conditionalFormatting sqref="C19:AL19">
    <cfRule type="containsText" dxfId="2" priority="4" operator="containsText" text="Potentially">
      <formula>NOT(ISERROR(SEARCH("Potentially",C19)))</formula>
    </cfRule>
  </conditionalFormatting>
  <conditionalFormatting sqref="C9:AL9">
    <cfRule type="containsText" dxfId="1" priority="3" operator="containsText" text="Yes">
      <formula>NOT(ISERROR(SEARCH("Yes",C9)))</formula>
    </cfRule>
    <cfRule type="containsText" priority="2" operator="containsText" text="No">
      <formula>NOT(ISERROR(SEARCH("No",C9)))</formula>
    </cfRule>
    <cfRule type="containsText" dxfId="0" priority="1" operator="containsText" text="Potentially">
      <formula>NOT(ISERROR(SEARCH("Potentially",C9)))</formula>
    </cfRule>
  </conditionalFormatting>
  <dataValidations count="3">
    <dataValidation type="list" allowBlank="1" showInputMessage="1" showErrorMessage="1" sqref="C16:AL16 C22:AL23 C29:AL29 C26:AL26 C19:AL19 C9:AL9" xr:uid="{00000000-0002-0000-0200-000000000000}">
      <formula1>"Yes, No, Potentially"</formula1>
    </dataValidation>
    <dataValidation type="list" allowBlank="1" showInputMessage="1" showErrorMessage="1" sqref="C10:AL10" xr:uid="{00000000-0002-0000-0200-000001000000}">
      <formula1>"Clinical, Non-Clinical, Both"</formula1>
    </dataValidation>
    <dataValidation type="list" allowBlank="1" showInputMessage="1" showErrorMessage="1" sqref="C17:AL17" xr:uid="{00000000-0002-0000-0200-000002000000}">
      <formula1>"Telephone, F2F, Home Visiting, Video"</formula1>
    </dataValidation>
  </dataValidations>
  <pageMargins left="0.7" right="0.7" top="0.75" bottom="0.75" header="0.3" footer="0.3"/>
  <pageSetup paperSize="9" orientation="portrait" r:id="rId1"/>
  <ignoredErrors>
    <ignoredError sqref="C2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'Practice Details'!$A$2:$A$53</xm:f>
          </x14:formula1>
          <xm:sqref>C1:D1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3"/>
  <sheetViews>
    <sheetView topLeftCell="A15" workbookViewId="0">
      <selection activeCell="E36" sqref="E36"/>
    </sheetView>
  </sheetViews>
  <sheetFormatPr defaultRowHeight="15" x14ac:dyDescent="0.25"/>
  <cols>
    <col min="1" max="1" width="12.140625" customWidth="1"/>
    <col min="2" max="2" width="47.140625" customWidth="1"/>
  </cols>
  <sheetData>
    <row r="1" spans="1:2" ht="30" x14ac:dyDescent="0.25">
      <c r="A1" s="1" t="s">
        <v>39</v>
      </c>
      <c r="B1" s="2" t="s">
        <v>40</v>
      </c>
    </row>
    <row r="2" spans="1:2" x14ac:dyDescent="0.25">
      <c r="A2" s="5" t="s">
        <v>117</v>
      </c>
      <c r="B2" s="6" t="s">
        <v>118</v>
      </c>
    </row>
    <row r="3" spans="1:2" x14ac:dyDescent="0.25">
      <c r="A3" s="3" t="s">
        <v>83</v>
      </c>
      <c r="B3" s="4" t="s">
        <v>84</v>
      </c>
    </row>
    <row r="4" spans="1:2" x14ac:dyDescent="0.25">
      <c r="A4" s="3" t="s">
        <v>67</v>
      </c>
      <c r="B4" s="4" t="s">
        <v>68</v>
      </c>
    </row>
    <row r="5" spans="1:2" x14ac:dyDescent="0.25">
      <c r="A5" s="3" t="s">
        <v>107</v>
      </c>
      <c r="B5" s="4" t="s">
        <v>108</v>
      </c>
    </row>
    <row r="6" spans="1:2" x14ac:dyDescent="0.25">
      <c r="A6" s="5" t="s">
        <v>69</v>
      </c>
      <c r="B6" s="6" t="s">
        <v>70</v>
      </c>
    </row>
    <row r="7" spans="1:2" x14ac:dyDescent="0.25">
      <c r="A7" s="5" t="s">
        <v>101</v>
      </c>
      <c r="B7" s="6" t="s">
        <v>102</v>
      </c>
    </row>
    <row r="8" spans="1:2" x14ac:dyDescent="0.25">
      <c r="A8" s="3" t="s">
        <v>127</v>
      </c>
      <c r="B8" s="4" t="s">
        <v>128</v>
      </c>
    </row>
    <row r="9" spans="1:2" x14ac:dyDescent="0.25">
      <c r="A9" s="3" t="s">
        <v>119</v>
      </c>
      <c r="B9" s="4" t="s">
        <v>120</v>
      </c>
    </row>
    <row r="10" spans="1:2" x14ac:dyDescent="0.25">
      <c r="A10" s="5" t="s">
        <v>121</v>
      </c>
      <c r="B10" s="6" t="s">
        <v>122</v>
      </c>
    </row>
    <row r="11" spans="1:2" x14ac:dyDescent="0.25">
      <c r="A11" s="5" t="s">
        <v>50</v>
      </c>
      <c r="B11" s="6" t="s">
        <v>51</v>
      </c>
    </row>
    <row r="12" spans="1:2" x14ac:dyDescent="0.25">
      <c r="A12" s="3" t="s">
        <v>87</v>
      </c>
      <c r="B12" s="4" t="s">
        <v>88</v>
      </c>
    </row>
    <row r="13" spans="1:2" x14ac:dyDescent="0.25">
      <c r="A13" s="5" t="s">
        <v>85</v>
      </c>
      <c r="B13" s="6" t="s">
        <v>86</v>
      </c>
    </row>
    <row r="14" spans="1:2" x14ac:dyDescent="0.25">
      <c r="A14" s="5" t="s">
        <v>137</v>
      </c>
      <c r="B14" s="6" t="s">
        <v>138</v>
      </c>
    </row>
    <row r="15" spans="1:2" x14ac:dyDescent="0.25">
      <c r="A15" s="3" t="s">
        <v>111</v>
      </c>
      <c r="B15" s="4" t="s">
        <v>112</v>
      </c>
    </row>
    <row r="16" spans="1:2" x14ac:dyDescent="0.25">
      <c r="A16" s="3" t="s">
        <v>131</v>
      </c>
      <c r="B16" s="4" t="s">
        <v>132</v>
      </c>
    </row>
    <row r="17" spans="1:2" x14ac:dyDescent="0.25">
      <c r="A17" s="5" t="s">
        <v>109</v>
      </c>
      <c r="B17" s="6" t="s">
        <v>110</v>
      </c>
    </row>
    <row r="18" spans="1:2" x14ac:dyDescent="0.25">
      <c r="A18" s="5" t="s">
        <v>97</v>
      </c>
      <c r="B18" s="6" t="s">
        <v>98</v>
      </c>
    </row>
    <row r="19" spans="1:2" x14ac:dyDescent="0.25">
      <c r="A19" s="5" t="s">
        <v>113</v>
      </c>
      <c r="B19" s="6" t="s">
        <v>114</v>
      </c>
    </row>
    <row r="20" spans="1:2" x14ac:dyDescent="0.25">
      <c r="A20" s="5" t="s">
        <v>125</v>
      </c>
      <c r="B20" s="6" t="s">
        <v>126</v>
      </c>
    </row>
    <row r="21" spans="1:2" x14ac:dyDescent="0.25">
      <c r="A21" s="3" t="s">
        <v>95</v>
      </c>
      <c r="B21" s="4" t="s">
        <v>96</v>
      </c>
    </row>
    <row r="22" spans="1:2" x14ac:dyDescent="0.25">
      <c r="A22" s="3" t="s">
        <v>99</v>
      </c>
      <c r="B22" s="4" t="s">
        <v>100</v>
      </c>
    </row>
    <row r="23" spans="1:2" x14ac:dyDescent="0.25">
      <c r="A23" s="5" t="s">
        <v>129</v>
      </c>
      <c r="B23" s="6" t="s">
        <v>130</v>
      </c>
    </row>
    <row r="24" spans="1:2" x14ac:dyDescent="0.25">
      <c r="A24" s="5" t="s">
        <v>93</v>
      </c>
      <c r="B24" s="6" t="s">
        <v>94</v>
      </c>
    </row>
    <row r="25" spans="1:2" x14ac:dyDescent="0.25">
      <c r="A25" s="3" t="s">
        <v>48</v>
      </c>
      <c r="B25" s="4" t="s">
        <v>49</v>
      </c>
    </row>
    <row r="26" spans="1:2" x14ac:dyDescent="0.25">
      <c r="A26" s="3" t="s">
        <v>139</v>
      </c>
      <c r="B26" s="4" t="s">
        <v>140</v>
      </c>
    </row>
    <row r="27" spans="1:2" x14ac:dyDescent="0.25">
      <c r="A27" s="5" t="s">
        <v>133</v>
      </c>
      <c r="B27" s="6" t="s">
        <v>134</v>
      </c>
    </row>
    <row r="28" spans="1:2" x14ac:dyDescent="0.25">
      <c r="A28" s="3" t="s">
        <v>55</v>
      </c>
      <c r="B28" s="4" t="s">
        <v>56</v>
      </c>
    </row>
    <row r="29" spans="1:2" x14ac:dyDescent="0.25">
      <c r="A29" s="5" t="s">
        <v>77</v>
      </c>
      <c r="B29" s="6" t="s">
        <v>78</v>
      </c>
    </row>
    <row r="30" spans="1:2" x14ac:dyDescent="0.25">
      <c r="A30" s="3" t="s">
        <v>103</v>
      </c>
      <c r="B30" s="4" t="s">
        <v>104</v>
      </c>
    </row>
    <row r="31" spans="1:2" x14ac:dyDescent="0.25">
      <c r="A31" s="3" t="s">
        <v>135</v>
      </c>
      <c r="B31" s="4" t="s">
        <v>136</v>
      </c>
    </row>
    <row r="32" spans="1:2" x14ac:dyDescent="0.25">
      <c r="A32" s="3" t="s">
        <v>41</v>
      </c>
      <c r="B32" s="4" t="s">
        <v>42</v>
      </c>
    </row>
    <row r="33" spans="1:2" x14ac:dyDescent="0.25">
      <c r="A33" s="3" t="s">
        <v>63</v>
      </c>
      <c r="B33" s="4" t="s">
        <v>64</v>
      </c>
    </row>
    <row r="34" spans="1:2" x14ac:dyDescent="0.25">
      <c r="A34" s="3" t="s">
        <v>91</v>
      </c>
      <c r="B34" s="4" t="s">
        <v>92</v>
      </c>
    </row>
    <row r="35" spans="1:2" x14ac:dyDescent="0.25">
      <c r="A35" s="5" t="s">
        <v>81</v>
      </c>
      <c r="B35" s="6" t="s">
        <v>82</v>
      </c>
    </row>
    <row r="36" spans="1:2" x14ac:dyDescent="0.25">
      <c r="A36" s="5" t="s">
        <v>61</v>
      </c>
      <c r="B36" s="6" t="s">
        <v>62</v>
      </c>
    </row>
    <row r="37" spans="1:2" x14ac:dyDescent="0.25">
      <c r="A37" s="3" t="s">
        <v>79</v>
      </c>
      <c r="B37" s="4" t="s">
        <v>80</v>
      </c>
    </row>
    <row r="38" spans="1:2" x14ac:dyDescent="0.25">
      <c r="A38" s="5" t="s">
        <v>43</v>
      </c>
      <c r="B38" s="6" t="s">
        <v>143</v>
      </c>
    </row>
    <row r="39" spans="1:2" x14ac:dyDescent="0.25">
      <c r="A39" s="3" t="s">
        <v>59</v>
      </c>
      <c r="B39" s="4" t="s">
        <v>60</v>
      </c>
    </row>
    <row r="40" spans="1:2" x14ac:dyDescent="0.25">
      <c r="A40" s="3" t="s">
        <v>44</v>
      </c>
      <c r="B40" s="4" t="s">
        <v>45</v>
      </c>
    </row>
    <row r="41" spans="1:2" x14ac:dyDescent="0.25">
      <c r="A41" s="3" t="s">
        <v>115</v>
      </c>
      <c r="B41" s="4" t="s">
        <v>116</v>
      </c>
    </row>
    <row r="42" spans="1:2" x14ac:dyDescent="0.25">
      <c r="A42" s="5" t="s">
        <v>46</v>
      </c>
      <c r="B42" s="6" t="s">
        <v>47</v>
      </c>
    </row>
    <row r="43" spans="1:2" x14ac:dyDescent="0.25">
      <c r="A43" s="5" t="s">
        <v>89</v>
      </c>
      <c r="B43" s="6" t="s">
        <v>90</v>
      </c>
    </row>
    <row r="44" spans="1:2" x14ac:dyDescent="0.25">
      <c r="A44" s="5" t="s">
        <v>105</v>
      </c>
      <c r="B44" s="6" t="s">
        <v>106</v>
      </c>
    </row>
    <row r="45" spans="1:2" x14ac:dyDescent="0.25">
      <c r="A45" s="3" t="s">
        <v>75</v>
      </c>
      <c r="B45" s="4" t="s">
        <v>76</v>
      </c>
    </row>
    <row r="46" spans="1:2" x14ac:dyDescent="0.25">
      <c r="A46" s="5" t="s">
        <v>65</v>
      </c>
      <c r="B46" s="6" t="s">
        <v>66</v>
      </c>
    </row>
    <row r="47" spans="1:2" x14ac:dyDescent="0.25">
      <c r="A47" s="3" t="s">
        <v>123</v>
      </c>
      <c r="B47" s="4" t="s">
        <v>124</v>
      </c>
    </row>
    <row r="48" spans="1:2" x14ac:dyDescent="0.25">
      <c r="A48" s="5" t="s">
        <v>73</v>
      </c>
      <c r="B48" s="6" t="s">
        <v>74</v>
      </c>
    </row>
    <row r="49" spans="1:2" x14ac:dyDescent="0.25">
      <c r="A49" s="5" t="s">
        <v>53</v>
      </c>
      <c r="B49" s="6" t="s">
        <v>54</v>
      </c>
    </row>
    <row r="50" spans="1:2" x14ac:dyDescent="0.25">
      <c r="A50" s="5" t="s">
        <v>141</v>
      </c>
      <c r="B50" s="6" t="s">
        <v>142</v>
      </c>
    </row>
    <row r="51" spans="1:2" x14ac:dyDescent="0.25">
      <c r="A51" s="3" t="s">
        <v>52</v>
      </c>
      <c r="B51" s="4" t="s">
        <v>144</v>
      </c>
    </row>
    <row r="52" spans="1:2" x14ac:dyDescent="0.25">
      <c r="A52" s="3" t="s">
        <v>71</v>
      </c>
      <c r="B52" s="4" t="s">
        <v>72</v>
      </c>
    </row>
    <row r="53" spans="1:2" x14ac:dyDescent="0.25">
      <c r="A53" s="5" t="s">
        <v>57</v>
      </c>
      <c r="B53" s="6" t="s">
        <v>58</v>
      </c>
    </row>
  </sheetData>
  <protectedRanges>
    <protectedRange password="9843" sqref="A2:B29" name="NCL GP Practices_10" securityDescriptor="O:WDG:WDD:(A;;CC;;;S-1-5-21-597545548-1168997572-679101248-1378813)(A;;CC;;;S-1-5-21-597545548-1168997572-679101248-378381)(A;;CC;;;S-1-5-21-597545548-1168997572-679101248-378400)(A;;CC;;;S-1-5-21-597545548-1168997572-679101248-378457)(A;;CC;;;S-1-5-21-597545548-1168997572-679101248-378581)(A;;CC;;;S-1-5-21-597545548-1168997572-679101248-68259)(A;;CC;;;S-1-5-21-597545548-1168997572-679101248-378592)(A;;CC;;;S-1-5-21-597545548-1168997572-679101248-445784)(A;;CC;;;S-1-5-21-597545548-1168997572-679101248-475426)(A;;CC;;;S-1-5-21-597545548-1168997572-679101248-477179)(A;;CC;;;S-1-5-21-597545548-1168997572-679101248-68590)(A;;CC;;;S-1-5-21-597545548-1168997572-679101248-933242)"/>
  </protectedRanges>
  <autoFilter ref="A1:B1" xr:uid="{00000000-0009-0000-0000-000003000000}">
    <sortState xmlns:xlrd2="http://schemas.microsoft.com/office/spreadsheetml/2017/richdata2" ref="A2:B53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PATHWAY</vt:lpstr>
      <vt:lpstr>SITREP</vt:lpstr>
      <vt:lpstr>Practice Details</vt:lpstr>
    </vt:vector>
  </TitlesOfParts>
  <Company>NEL 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Poole, Kelly - Consultant</dc:creator>
  <cp:lastModifiedBy>Natalie Cumming | BFGPS</cp:lastModifiedBy>
  <dcterms:created xsi:type="dcterms:W3CDTF">2020-03-24T14:54:30Z</dcterms:created>
  <dcterms:modified xsi:type="dcterms:W3CDTF">2020-03-30T16:43:25Z</dcterms:modified>
</cp:coreProperties>
</file>